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rkhanedaran\Downloads\"/>
    </mc:Choice>
  </mc:AlternateContent>
  <bookViews>
    <workbookView xWindow="0" yWindow="135" windowWidth="15135" windowHeight="73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P9" i="1" l="1"/>
</calcChain>
</file>

<file path=xl/sharedStrings.xml><?xml version="1.0" encoding="utf-8"?>
<sst xmlns="http://schemas.openxmlformats.org/spreadsheetml/2006/main" count="131" uniqueCount="86">
  <si>
    <t>در این ستون صرفا علامت + و یا - زده شود.</t>
  </si>
  <si>
    <t>نام شهرستان</t>
  </si>
  <si>
    <t>جمعیت</t>
  </si>
  <si>
    <t>بخش غیر دولتی (تعداد)</t>
  </si>
  <si>
    <t>طرح و پروژه ها (تعداد)</t>
  </si>
  <si>
    <t>سرمایه گذاری در بخش کشاورزی (حجم ریالی)</t>
  </si>
  <si>
    <t>منابع آب و خاک ، تاسیسات و صنایع کشاورزی</t>
  </si>
  <si>
    <t>میزان تولید</t>
  </si>
  <si>
    <t>جمعیت دامی</t>
  </si>
  <si>
    <t>سطح زیر کشت (هکتار)</t>
  </si>
  <si>
    <t>نیروی کار</t>
  </si>
  <si>
    <t>امور اراضی (هکتار)</t>
  </si>
  <si>
    <t>توابع</t>
  </si>
  <si>
    <t>مسافت</t>
  </si>
  <si>
    <t>موقعیت خاص استراتژیک</t>
  </si>
  <si>
    <t>نیروی انسانی ، امکانات و تجهیزات</t>
  </si>
  <si>
    <t>زراعی</t>
  </si>
  <si>
    <t>باغی</t>
  </si>
  <si>
    <t>مجموع جمعیت</t>
  </si>
  <si>
    <t>شرکتها و تعاونیهای تولید</t>
  </si>
  <si>
    <t>شرکتها و بنگاه های خدماتی</t>
  </si>
  <si>
    <t>طرحها و پروژه های امانی</t>
  </si>
  <si>
    <t>طرح ها و پروژه های واگذار شده</t>
  </si>
  <si>
    <t>سرمایه گذاری دولتی</t>
  </si>
  <si>
    <t>سرمایه گذاری غیر دولتی</t>
  </si>
  <si>
    <t>حجم منابع آب (مترمکعب)</t>
  </si>
  <si>
    <t>اراضی قابل آبیاری مدرن(هکتار)</t>
  </si>
  <si>
    <t>اراضی بایر مستعد کشاورزی(هکتار)</t>
  </si>
  <si>
    <t>اراضی مستعد عملیات خاک(هکتار)</t>
  </si>
  <si>
    <t>تعداد تاسیسات کشاورزی</t>
  </si>
  <si>
    <t>صنایع فعال (واحد)</t>
  </si>
  <si>
    <t>تولید زراعی(تن)</t>
  </si>
  <si>
    <t>تولید باغی (تن)</t>
  </si>
  <si>
    <t>تولید دام و طیور(تن)</t>
  </si>
  <si>
    <t>تولید آبزیان پرورشی  (تن)</t>
  </si>
  <si>
    <t>تعداد دام سبک(راس)</t>
  </si>
  <si>
    <t>تعداد دام سنگین(راس)</t>
  </si>
  <si>
    <t>تعداد طیور(قطعه)</t>
  </si>
  <si>
    <t>استخرهای پرورش ابزیان</t>
  </si>
  <si>
    <t>واحد های صنعتی دامی</t>
  </si>
  <si>
    <t>کلنی زنبور عسل(کندو)</t>
  </si>
  <si>
    <t>آبی</t>
  </si>
  <si>
    <t>دیم</t>
  </si>
  <si>
    <t>گلخانه و هیدروپونیک</t>
  </si>
  <si>
    <t>تعداد بهره بردار</t>
  </si>
  <si>
    <t>تعداد کارگران</t>
  </si>
  <si>
    <t>میانگین واگذاری</t>
  </si>
  <si>
    <t>اراضی قابل ممیزی</t>
  </si>
  <si>
    <t>پرونده های حقوقی</t>
  </si>
  <si>
    <t>روستاهای تایعه</t>
  </si>
  <si>
    <t>آبادی ها</t>
  </si>
  <si>
    <t>نقطه مرزی</t>
  </si>
  <si>
    <t>منطقعه جنگلی و...</t>
  </si>
  <si>
    <t xml:space="preserve">نقاط بحرانی آفات </t>
  </si>
  <si>
    <t>قطب تولید</t>
  </si>
  <si>
    <t>نقطه بحرانی بیماری دامی</t>
  </si>
  <si>
    <t>تعداد خودرو</t>
  </si>
  <si>
    <t>تعداد رایانه</t>
  </si>
  <si>
    <t>خط تلفن</t>
  </si>
  <si>
    <t>کل نیروهای شاغل</t>
  </si>
  <si>
    <t>اصفهان</t>
  </si>
  <si>
    <t>تودشک (کوهپایه )</t>
  </si>
  <si>
    <t>جرقویه سفلی</t>
  </si>
  <si>
    <t>کرارج</t>
  </si>
  <si>
    <t>براآن جنوبی</t>
  </si>
  <si>
    <t>براآن شمالی</t>
  </si>
  <si>
    <t>رودشت شرقی(ورزنه)</t>
  </si>
  <si>
    <t>رامشه(جرقویه علیا)</t>
  </si>
  <si>
    <t>رهنان</t>
  </si>
  <si>
    <t xml:space="preserve">اسلام آباد </t>
  </si>
  <si>
    <t>فاصله (کیلومتر)</t>
  </si>
  <si>
    <t>فضای اداری (متر مربع)</t>
  </si>
  <si>
    <t>اینترنت (+ و یا -)</t>
  </si>
  <si>
    <t>نام مرکز</t>
  </si>
  <si>
    <t>قسمت الف : اطلاعات نواحی کشاورزی تحت پوشش مراکز جهاد کشاورزی</t>
  </si>
  <si>
    <t>جی و قهاب</t>
  </si>
  <si>
    <t>+</t>
  </si>
  <si>
    <t>8674343 0313</t>
  </si>
  <si>
    <t>نیک آباد</t>
  </si>
  <si>
    <t>مزرعه عرب</t>
  </si>
  <si>
    <t>نصرآباد</t>
  </si>
  <si>
    <t>80/484</t>
  </si>
  <si>
    <t>-</t>
  </si>
  <si>
    <t>*</t>
  </si>
  <si>
    <t>_</t>
  </si>
  <si>
    <t>فرم آمار و اطلاعات نواحی کشاورزی کشور (98)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</si>
</sst>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</font>
    <font>
      <b/>
      <sz val="18"/>
      <color indexed="10"/>
      <name val="2  Nazanin"/>
      <charset val="178"/>
    </font>
    <font>
      <sz val="12"/>
      <color indexed="9"/>
      <name val="2  Nazanin"/>
      <charset val="178"/>
    </font>
    <font>
      <b/>
      <sz val="12"/>
      <color indexed="9"/>
      <name val="2  Nazanin"/>
      <charset val="178"/>
    </font>
    <font>
      <b/>
      <sz val="14"/>
      <color indexed="10"/>
      <name val="2  Nazanin"/>
      <charset val="178"/>
    </font>
    <font>
      <b/>
      <sz val="11"/>
      <color indexed="8"/>
      <name val="2  Nazanin"/>
      <charset val="178"/>
    </font>
    <font>
      <b/>
      <sz val="11"/>
      <color indexed="8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2"/>
      <color theme="1"/>
      <name val="2  Nazanin"/>
      <charset val="178"/>
    </font>
    <font>
      <sz val="16"/>
      <color indexed="8"/>
      <name val="B Lotus"/>
      <charset val="178"/>
    </font>
    <font>
      <sz val="16"/>
      <color theme="1"/>
      <name val="B Lotus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49"/>
      </left>
      <right/>
      <top/>
      <bottom style="medium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49"/>
      </right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 style="medium">
        <color indexed="49"/>
      </right>
      <top/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/>
      <top style="medium">
        <color indexed="49"/>
      </top>
      <bottom/>
      <diagonal/>
    </border>
    <border>
      <left style="medium">
        <color indexed="49"/>
      </left>
      <right/>
      <top/>
      <bottom/>
      <diagonal/>
    </border>
    <border>
      <left/>
      <right/>
      <top style="medium">
        <color indexed="4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  <border>
      <left/>
      <right style="medium">
        <color indexed="49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49"/>
      </left>
      <right style="medium">
        <color indexed="49"/>
      </right>
      <top/>
      <bottom style="medium">
        <color indexed="64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7" fillId="3" borderId="4" xfId="1" applyFont="1" applyFill="1" applyBorder="1" applyAlignment="1">
      <alignment horizontal="right" vertical="center"/>
    </xf>
    <xf numFmtId="0" fontId="7" fillId="3" borderId="5" xfId="1" applyFont="1" applyFill="1" applyBorder="1" applyAlignment="1">
      <alignment horizontal="right" vertical="center"/>
    </xf>
    <xf numFmtId="0" fontId="7" fillId="3" borderId="5" xfId="1" applyFont="1" applyFill="1" applyBorder="1" applyAlignment="1">
      <alignment horizontal="right" wrapText="1" readingOrder="2"/>
    </xf>
    <xf numFmtId="0" fontId="6" fillId="5" borderId="3" xfId="1" applyFont="1" applyFill="1" applyBorder="1" applyAlignment="1">
      <alignment horizontal="center" vertical="center" wrapText="1" readingOrder="2"/>
    </xf>
    <xf numFmtId="0" fontId="6" fillId="5" borderId="1" xfId="1" applyFont="1" applyFill="1" applyBorder="1" applyAlignment="1">
      <alignment horizontal="center" vertical="center" wrapText="1" readingOrder="2"/>
    </xf>
    <xf numFmtId="0" fontId="6" fillId="5" borderId="23" xfId="1" applyFont="1" applyFill="1" applyBorder="1" applyAlignment="1">
      <alignment horizontal="center" vertical="center" wrapText="1" readingOrder="2"/>
    </xf>
    <xf numFmtId="0" fontId="8" fillId="0" borderId="0" xfId="0" applyFont="1"/>
    <xf numFmtId="0" fontId="3" fillId="5" borderId="28" xfId="1" applyFont="1" applyFill="1" applyBorder="1" applyAlignment="1">
      <alignment vertical="center" wrapText="1" readingOrder="2"/>
    </xf>
    <xf numFmtId="0" fontId="10" fillId="3" borderId="5" xfId="1" applyFont="1" applyFill="1" applyBorder="1" applyAlignment="1">
      <alignment horizontal="right" wrapText="1" readingOrder="2"/>
    </xf>
    <xf numFmtId="0" fontId="10" fillId="0" borderId="2" xfId="1" applyFont="1" applyBorder="1" applyAlignment="1">
      <alignment horizontal="center" vertical="center" wrapText="1" readingOrder="2"/>
    </xf>
    <xf numFmtId="0" fontId="10" fillId="0" borderId="24" xfId="1" applyFont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center"/>
    </xf>
    <xf numFmtId="0" fontId="11" fillId="0" borderId="0" xfId="0" applyFont="1"/>
    <xf numFmtId="0" fontId="10" fillId="5" borderId="2" xfId="1" applyFont="1" applyFill="1" applyBorder="1" applyAlignment="1">
      <alignment horizontal="center" vertical="center" wrapText="1" readingOrder="2"/>
    </xf>
    <xf numFmtId="0" fontId="0" fillId="5" borderId="0" xfId="0" applyFill="1"/>
    <xf numFmtId="0" fontId="9" fillId="5" borderId="15" xfId="1" applyFont="1" applyFill="1" applyBorder="1" applyAlignment="1">
      <alignment horizontal="center" vertical="center" wrapText="1" readingOrder="2"/>
    </xf>
    <xf numFmtId="0" fontId="4" fillId="5" borderId="17" xfId="1" applyFont="1" applyFill="1" applyBorder="1" applyAlignment="1">
      <alignment horizontal="center" vertical="center" wrapText="1" readingOrder="2"/>
    </xf>
    <xf numFmtId="0" fontId="4" fillId="5" borderId="14" xfId="1" applyFont="1" applyFill="1" applyBorder="1" applyAlignment="1">
      <alignment horizontal="center" vertical="center" wrapText="1" readingOrder="2"/>
    </xf>
    <xf numFmtId="0" fontId="4" fillId="5" borderId="6" xfId="1" applyFont="1" applyFill="1" applyBorder="1" applyAlignment="1">
      <alignment horizontal="center" vertical="center" wrapText="1" readingOrder="2"/>
    </xf>
    <xf numFmtId="0" fontId="4" fillId="5" borderId="7" xfId="1" applyFont="1" applyFill="1" applyBorder="1" applyAlignment="1">
      <alignment horizontal="center" vertical="center" wrapText="1" readingOrder="2"/>
    </xf>
    <xf numFmtId="0" fontId="4" fillId="5" borderId="22" xfId="1" applyFont="1" applyFill="1" applyBorder="1" applyAlignment="1">
      <alignment horizontal="center" vertical="center" wrapText="1" readingOrder="2"/>
    </xf>
    <xf numFmtId="0" fontId="4" fillId="5" borderId="11" xfId="1" applyFont="1" applyFill="1" applyBorder="1" applyAlignment="1">
      <alignment horizontal="center" vertical="center" wrapText="1" readingOrder="2"/>
    </xf>
    <xf numFmtId="0" fontId="9" fillId="5" borderId="16" xfId="1" applyFont="1" applyFill="1" applyBorder="1" applyAlignment="1">
      <alignment horizontal="center" vertical="center" wrapText="1" readingOrder="2"/>
    </xf>
    <xf numFmtId="0" fontId="4" fillId="5" borderId="0" xfId="1" applyFont="1" applyFill="1" applyBorder="1" applyAlignment="1">
      <alignment horizontal="center" vertical="center" wrapText="1" readingOrder="2"/>
    </xf>
    <xf numFmtId="0" fontId="6" fillId="4" borderId="8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 vertical="center" textRotation="90" wrapText="1" readingOrder="2"/>
    </xf>
    <xf numFmtId="0" fontId="6" fillId="2" borderId="26" xfId="1" applyFont="1" applyFill="1" applyBorder="1" applyAlignment="1">
      <alignment horizontal="center" vertical="center" textRotation="90" wrapText="1" readingOrder="2"/>
    </xf>
    <xf numFmtId="0" fontId="9" fillId="5" borderId="12" xfId="1" applyFont="1" applyFill="1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 wrapText="1" readingOrder="2"/>
    </xf>
    <xf numFmtId="0" fontId="0" fillId="0" borderId="27" xfId="0" applyBorder="1" applyAlignment="1">
      <alignment horizontal="center" vertical="center" wrapText="1" readingOrder="2"/>
    </xf>
    <xf numFmtId="0" fontId="9" fillId="5" borderId="28" xfId="1" applyFont="1" applyFill="1" applyBorder="1" applyAlignment="1">
      <alignment horizontal="center" vertical="center" wrapText="1" readingOrder="2"/>
    </xf>
    <xf numFmtId="0" fontId="0" fillId="0" borderId="28" xfId="0" applyBorder="1" applyAlignment="1">
      <alignment horizontal="center" vertical="center" wrapText="1" readingOrder="2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4" fillId="5" borderId="21" xfId="1" applyFont="1" applyFill="1" applyBorder="1" applyAlignment="1">
      <alignment horizontal="center" vertical="center" wrapText="1" readingOrder="2"/>
    </xf>
    <xf numFmtId="0" fontId="5" fillId="0" borderId="0" xfId="1" applyFont="1" applyAlignment="1">
      <alignment horizontal="center"/>
    </xf>
    <xf numFmtId="0" fontId="4" fillId="5" borderId="13" xfId="1" applyFont="1" applyFill="1" applyBorder="1" applyAlignment="1">
      <alignment horizontal="center" vertical="center" wrapText="1" readingOrder="2"/>
    </xf>
    <xf numFmtId="0" fontId="9" fillId="5" borderId="14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rightToLeft="1" tabSelected="1" topLeftCell="T7" workbookViewId="0">
      <selection activeCell="M11" sqref="M11"/>
    </sheetView>
  </sheetViews>
  <sheetFormatPr defaultRowHeight="15"/>
  <cols>
    <col min="1" max="1" width="11" customWidth="1"/>
    <col min="2" max="2" width="16.5703125" customWidth="1"/>
    <col min="8" max="8" width="17.42578125" customWidth="1"/>
    <col min="9" max="9" width="19.42578125" customWidth="1"/>
    <col min="10" max="10" width="16.7109375" customWidth="1"/>
    <col min="11" max="11" width="11" customWidth="1"/>
    <col min="12" max="12" width="13.140625" customWidth="1"/>
    <col min="13" max="13" width="10.7109375" customWidth="1"/>
    <col min="21" max="21" width="10.85546875" customWidth="1"/>
    <col min="22" max="22" width="12.140625" customWidth="1"/>
    <col min="30" max="30" width="11" customWidth="1"/>
    <col min="38" max="38" width="9" customWidth="1"/>
    <col min="41" max="41" width="13.7109375" customWidth="1"/>
    <col min="44" max="44" width="8.42578125" customWidth="1"/>
    <col min="47" max="47" width="15" customWidth="1"/>
    <col min="48" max="48" width="8.5703125" customWidth="1"/>
  </cols>
  <sheetData>
    <row r="1" spans="1:49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30.75" thickBot="1">
      <c r="A2" s="1"/>
      <c r="B2" s="1"/>
      <c r="C2" s="1"/>
      <c r="D2" s="1"/>
      <c r="E2" s="1"/>
      <c r="F2" s="36" t="s">
        <v>85</v>
      </c>
      <c r="G2" s="37"/>
      <c r="H2" s="37"/>
      <c r="I2" s="37"/>
      <c r="J2" s="37"/>
      <c r="K2" s="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4" spans="1:49" ht="24.75" thickBot="1">
      <c r="A4" s="40" t="s">
        <v>74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6" t="s">
        <v>0</v>
      </c>
      <c r="AN4" s="27"/>
      <c r="AO4" s="27"/>
      <c r="AP4" s="27"/>
      <c r="AQ4" s="28"/>
      <c r="AR4" s="1"/>
      <c r="AS4" s="1"/>
      <c r="AT4" s="1"/>
      <c r="AU4" s="1"/>
      <c r="AV4" s="1"/>
      <c r="AW4" s="1"/>
    </row>
    <row r="5" spans="1:49" s="8" customFormat="1" ht="39.75" customHeight="1" thickBot="1">
      <c r="A5" s="31" t="s">
        <v>1</v>
      </c>
      <c r="B5" s="31" t="s">
        <v>73</v>
      </c>
      <c r="C5" s="42" t="s">
        <v>2</v>
      </c>
      <c r="D5" s="17" t="s">
        <v>3</v>
      </c>
      <c r="E5" s="19"/>
      <c r="F5" s="17" t="s">
        <v>4</v>
      </c>
      <c r="G5" s="19"/>
      <c r="H5" s="17" t="s">
        <v>5</v>
      </c>
      <c r="I5" s="19"/>
      <c r="J5" s="17" t="s">
        <v>6</v>
      </c>
      <c r="K5" s="18"/>
      <c r="L5" s="18"/>
      <c r="M5" s="18"/>
      <c r="N5" s="18"/>
      <c r="O5" s="19"/>
      <c r="P5" s="17" t="s">
        <v>7</v>
      </c>
      <c r="Q5" s="18"/>
      <c r="R5" s="18"/>
      <c r="S5" s="19"/>
      <c r="T5" s="17" t="s">
        <v>8</v>
      </c>
      <c r="U5" s="18"/>
      <c r="V5" s="18"/>
      <c r="W5" s="18"/>
      <c r="X5" s="18"/>
      <c r="Y5" s="19"/>
      <c r="Z5" s="34" t="s">
        <v>9</v>
      </c>
      <c r="AA5" s="35"/>
      <c r="AB5" s="35"/>
      <c r="AC5" s="35"/>
      <c r="AD5" s="35"/>
      <c r="AE5" s="17" t="s">
        <v>10</v>
      </c>
      <c r="AF5" s="19"/>
      <c r="AG5" s="17" t="s">
        <v>11</v>
      </c>
      <c r="AH5" s="18"/>
      <c r="AI5" s="19"/>
      <c r="AJ5" s="17" t="s">
        <v>12</v>
      </c>
      <c r="AK5" s="19"/>
      <c r="AL5" s="31" t="s">
        <v>13</v>
      </c>
      <c r="AM5" s="24" t="s">
        <v>14</v>
      </c>
      <c r="AN5" s="25"/>
      <c r="AO5" s="25"/>
      <c r="AP5" s="25"/>
      <c r="AQ5" s="22"/>
      <c r="AR5" s="17" t="s">
        <v>15</v>
      </c>
      <c r="AS5" s="18"/>
      <c r="AT5" s="18"/>
      <c r="AU5" s="18"/>
      <c r="AV5" s="18"/>
      <c r="AW5" s="19"/>
    </row>
    <row r="6" spans="1:49" ht="31.5" customHeight="1" thickBot="1">
      <c r="A6" s="41"/>
      <c r="B6" s="32"/>
      <c r="C6" s="22"/>
      <c r="D6" s="20"/>
      <c r="E6" s="23"/>
      <c r="F6" s="20"/>
      <c r="G6" s="23"/>
      <c r="H6" s="20"/>
      <c r="I6" s="23"/>
      <c r="J6" s="20"/>
      <c r="K6" s="21"/>
      <c r="L6" s="21"/>
      <c r="M6" s="21"/>
      <c r="N6" s="21"/>
      <c r="O6" s="23"/>
      <c r="P6" s="20"/>
      <c r="Q6" s="21"/>
      <c r="R6" s="21"/>
      <c r="S6" s="23"/>
      <c r="T6" s="20"/>
      <c r="U6" s="21"/>
      <c r="V6" s="21"/>
      <c r="W6" s="21"/>
      <c r="X6" s="21"/>
      <c r="Y6" s="23"/>
      <c r="Z6" s="34" t="s">
        <v>16</v>
      </c>
      <c r="AA6" s="35"/>
      <c r="AB6" s="34" t="s">
        <v>17</v>
      </c>
      <c r="AC6" s="35"/>
      <c r="AD6" s="9"/>
      <c r="AE6" s="20"/>
      <c r="AF6" s="23"/>
      <c r="AG6" s="20"/>
      <c r="AH6" s="21"/>
      <c r="AI6" s="23"/>
      <c r="AJ6" s="20"/>
      <c r="AK6" s="23"/>
      <c r="AL6" s="39"/>
      <c r="AM6" s="20"/>
      <c r="AN6" s="21"/>
      <c r="AO6" s="21"/>
      <c r="AP6" s="21"/>
      <c r="AQ6" s="23"/>
      <c r="AR6" s="20"/>
      <c r="AS6" s="21"/>
      <c r="AT6" s="21"/>
      <c r="AU6" s="21"/>
      <c r="AV6" s="21"/>
      <c r="AW6" s="22"/>
    </row>
    <row r="7" spans="1:49" ht="98.25" thickBot="1">
      <c r="A7" s="41"/>
      <c r="B7" s="33"/>
      <c r="C7" s="5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6" t="s">
        <v>23</v>
      </c>
      <c r="I7" s="6" t="s">
        <v>24</v>
      </c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  <c r="O7" s="6" t="s">
        <v>30</v>
      </c>
      <c r="P7" s="6" t="s">
        <v>31</v>
      </c>
      <c r="Q7" s="6" t="s">
        <v>32</v>
      </c>
      <c r="R7" s="6" t="s">
        <v>33</v>
      </c>
      <c r="S7" s="6" t="s">
        <v>34</v>
      </c>
      <c r="T7" s="6" t="s">
        <v>35</v>
      </c>
      <c r="U7" s="6" t="s">
        <v>36</v>
      </c>
      <c r="V7" s="6" t="s">
        <v>37</v>
      </c>
      <c r="W7" s="6" t="s">
        <v>38</v>
      </c>
      <c r="X7" s="6" t="s">
        <v>39</v>
      </c>
      <c r="Y7" s="6" t="s">
        <v>40</v>
      </c>
      <c r="Z7" s="6" t="s">
        <v>41</v>
      </c>
      <c r="AA7" s="6" t="s">
        <v>42</v>
      </c>
      <c r="AB7" s="6" t="s">
        <v>41</v>
      </c>
      <c r="AC7" s="6" t="s">
        <v>42</v>
      </c>
      <c r="AD7" s="6" t="s">
        <v>43</v>
      </c>
      <c r="AE7" s="6" t="s">
        <v>44</v>
      </c>
      <c r="AF7" s="6" t="s">
        <v>45</v>
      </c>
      <c r="AG7" s="6" t="s">
        <v>46</v>
      </c>
      <c r="AH7" s="6" t="s">
        <v>47</v>
      </c>
      <c r="AI7" s="6" t="s">
        <v>48</v>
      </c>
      <c r="AJ7" s="6" t="s">
        <v>49</v>
      </c>
      <c r="AK7" s="6" t="s">
        <v>50</v>
      </c>
      <c r="AL7" s="6" t="s">
        <v>70</v>
      </c>
      <c r="AM7" s="6" t="s">
        <v>51</v>
      </c>
      <c r="AN7" s="6" t="s">
        <v>52</v>
      </c>
      <c r="AO7" s="6" t="s">
        <v>53</v>
      </c>
      <c r="AP7" s="6" t="s">
        <v>54</v>
      </c>
      <c r="AQ7" s="6" t="s">
        <v>55</v>
      </c>
      <c r="AR7" s="6" t="s">
        <v>71</v>
      </c>
      <c r="AS7" s="6" t="s">
        <v>56</v>
      </c>
      <c r="AT7" s="6" t="s">
        <v>57</v>
      </c>
      <c r="AU7" s="6" t="s">
        <v>58</v>
      </c>
      <c r="AV7" s="7" t="s">
        <v>72</v>
      </c>
      <c r="AW7" s="5" t="s">
        <v>59</v>
      </c>
    </row>
    <row r="8" spans="1:49" ht="23.25" customHeight="1">
      <c r="A8" s="29" t="s">
        <v>60</v>
      </c>
      <c r="B8" s="2" t="s">
        <v>64</v>
      </c>
      <c r="C8" s="11">
        <v>19253</v>
      </c>
      <c r="D8" s="11">
        <v>4</v>
      </c>
      <c r="E8" s="11">
        <v>9</v>
      </c>
      <c r="F8" s="11"/>
      <c r="G8" s="11"/>
      <c r="H8" s="11"/>
      <c r="I8" s="11"/>
      <c r="J8" s="11">
        <v>50000</v>
      </c>
      <c r="K8" s="11">
        <v>3000</v>
      </c>
      <c r="L8" s="11">
        <v>4000</v>
      </c>
      <c r="M8" s="11">
        <v>11000</v>
      </c>
      <c r="N8" s="11">
        <v>2700</v>
      </c>
      <c r="O8" s="11">
        <v>28</v>
      </c>
      <c r="P8" s="11">
        <v>120000</v>
      </c>
      <c r="Q8" s="11">
        <v>9000</v>
      </c>
      <c r="R8" s="11">
        <v>13000</v>
      </c>
      <c r="S8" s="11">
        <v>5.0999999999999996</v>
      </c>
      <c r="T8" s="11">
        <v>20050</v>
      </c>
      <c r="U8" s="11">
        <v>12534</v>
      </c>
      <c r="V8" s="11">
        <v>1560000</v>
      </c>
      <c r="W8" s="11">
        <v>35</v>
      </c>
      <c r="X8" s="11">
        <v>225</v>
      </c>
      <c r="Y8" s="11">
        <v>470</v>
      </c>
      <c r="Z8" s="11">
        <v>7730</v>
      </c>
      <c r="AA8" s="11">
        <v>0</v>
      </c>
      <c r="AB8" s="11">
        <v>915</v>
      </c>
      <c r="AC8" s="11">
        <v>0</v>
      </c>
      <c r="AD8" s="11">
        <v>400</v>
      </c>
      <c r="AE8" s="11">
        <v>4000</v>
      </c>
      <c r="AF8" s="11"/>
      <c r="AG8" s="11"/>
      <c r="AH8" s="11"/>
      <c r="AI8" s="11">
        <v>4086</v>
      </c>
      <c r="AJ8" s="11">
        <v>28</v>
      </c>
      <c r="AK8" s="11">
        <v>0</v>
      </c>
      <c r="AL8" s="11">
        <v>35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500</v>
      </c>
      <c r="AS8" s="11">
        <v>2</v>
      </c>
      <c r="AT8" s="11">
        <v>8</v>
      </c>
      <c r="AU8" s="11" t="s">
        <v>77</v>
      </c>
      <c r="AV8" s="11" t="s">
        <v>76</v>
      </c>
      <c r="AW8" s="11">
        <v>8</v>
      </c>
    </row>
    <row r="9" spans="1:49" ht="23.25" customHeight="1">
      <c r="A9" s="30"/>
      <c r="B9" s="3" t="s">
        <v>65</v>
      </c>
      <c r="C9" s="11">
        <v>35200</v>
      </c>
      <c r="D9" s="11">
        <v>6</v>
      </c>
      <c r="E9" s="11">
        <v>0</v>
      </c>
      <c r="F9" s="11" t="s">
        <v>82</v>
      </c>
      <c r="G9" s="11" t="s">
        <v>82</v>
      </c>
      <c r="H9" s="11" t="s">
        <v>82</v>
      </c>
      <c r="I9" s="11" t="s">
        <v>82</v>
      </c>
      <c r="J9" s="11">
        <v>130000000</v>
      </c>
      <c r="K9" s="11">
        <v>2000</v>
      </c>
      <c r="L9" s="11">
        <v>3000</v>
      </c>
      <c r="M9" s="11">
        <v>2000</v>
      </c>
      <c r="N9" s="11">
        <v>500</v>
      </c>
      <c r="O9" s="11">
        <v>110</v>
      </c>
      <c r="P9" s="11">
        <v>48000</v>
      </c>
      <c r="Q9" s="11">
        <v>8625</v>
      </c>
      <c r="R9" s="11">
        <v>1630</v>
      </c>
      <c r="S9" s="11">
        <v>125</v>
      </c>
      <c r="T9" s="11">
        <v>38665</v>
      </c>
      <c r="U9" s="11">
        <v>13800</v>
      </c>
      <c r="V9" s="11">
        <v>130000</v>
      </c>
      <c r="W9" s="11">
        <v>500</v>
      </c>
      <c r="X9" s="11">
        <v>78</v>
      </c>
      <c r="Y9" s="11">
        <v>800</v>
      </c>
      <c r="Z9" s="11">
        <v>12100</v>
      </c>
      <c r="AA9" s="11">
        <v>0</v>
      </c>
      <c r="AB9" s="11">
        <v>600</v>
      </c>
      <c r="AC9" s="11">
        <v>0</v>
      </c>
      <c r="AD9" s="11">
        <v>5</v>
      </c>
      <c r="AE9" s="11">
        <v>4500</v>
      </c>
      <c r="AF9" s="11"/>
      <c r="AG9" s="11" t="s">
        <v>82</v>
      </c>
      <c r="AH9" s="11" t="s">
        <v>82</v>
      </c>
      <c r="AI9" s="11" t="s">
        <v>82</v>
      </c>
      <c r="AJ9" s="11">
        <v>29</v>
      </c>
      <c r="AK9" s="11" t="s">
        <v>82</v>
      </c>
      <c r="AL9" s="11">
        <v>35</v>
      </c>
      <c r="AM9" s="11"/>
      <c r="AN9" s="11"/>
      <c r="AO9" s="11"/>
      <c r="AP9" s="11">
        <f>+AO9</f>
        <v>0</v>
      </c>
      <c r="AQ9" s="11"/>
      <c r="AR9" s="11">
        <v>890</v>
      </c>
      <c r="AS9" s="11">
        <v>1</v>
      </c>
      <c r="AT9" s="11">
        <v>6</v>
      </c>
      <c r="AU9" s="11">
        <v>1</v>
      </c>
      <c r="AV9" s="11" t="s">
        <v>76</v>
      </c>
      <c r="AW9" s="11">
        <v>6</v>
      </c>
    </row>
    <row r="10" spans="1:49" s="16" customFormat="1" ht="23.25" customHeight="1">
      <c r="A10" s="30"/>
      <c r="B10" s="3" t="s">
        <v>69</v>
      </c>
      <c r="C10" s="15">
        <v>21257</v>
      </c>
      <c r="D10" s="15">
        <v>5</v>
      </c>
      <c r="E10" s="15">
        <v>11</v>
      </c>
      <c r="F10" s="15"/>
      <c r="G10" s="15"/>
      <c r="H10" s="15"/>
      <c r="I10" s="15"/>
      <c r="J10" s="15"/>
      <c r="K10" s="15">
        <v>5000</v>
      </c>
      <c r="L10" s="15">
        <v>12645</v>
      </c>
      <c r="M10" s="15">
        <v>10000</v>
      </c>
      <c r="N10" s="15"/>
      <c r="O10" s="15">
        <v>3</v>
      </c>
      <c r="P10" s="15">
        <v>450</v>
      </c>
      <c r="Q10" s="15">
        <v>120</v>
      </c>
      <c r="R10" s="15"/>
      <c r="S10" s="15"/>
      <c r="T10" s="15"/>
      <c r="U10" s="15"/>
      <c r="V10" s="15"/>
      <c r="W10" s="15">
        <v>46</v>
      </c>
      <c r="X10" s="15">
        <v>11</v>
      </c>
      <c r="Y10" s="15">
        <v>0</v>
      </c>
      <c r="Z10" s="15">
        <v>600</v>
      </c>
      <c r="AA10" s="15" t="s">
        <v>83</v>
      </c>
      <c r="AB10" s="15">
        <v>525</v>
      </c>
      <c r="AC10" s="15" t="s">
        <v>83</v>
      </c>
      <c r="AD10" s="15" t="s">
        <v>83</v>
      </c>
      <c r="AE10" s="15">
        <v>6100</v>
      </c>
      <c r="AF10" s="15">
        <v>6000</v>
      </c>
      <c r="AG10" s="15"/>
      <c r="AH10" s="15"/>
      <c r="AI10" s="15"/>
      <c r="AJ10" s="15">
        <v>26</v>
      </c>
      <c r="AK10" s="15" t="s">
        <v>83</v>
      </c>
      <c r="AL10" s="15">
        <v>975</v>
      </c>
      <c r="AM10" s="15" t="s">
        <v>76</v>
      </c>
      <c r="AN10" s="15" t="s">
        <v>76</v>
      </c>
      <c r="AO10" s="15" t="s">
        <v>76</v>
      </c>
      <c r="AP10" s="15" t="s">
        <v>76</v>
      </c>
      <c r="AQ10" s="15" t="s">
        <v>76</v>
      </c>
      <c r="AR10" s="15">
        <v>1803</v>
      </c>
      <c r="AS10" s="15">
        <v>1</v>
      </c>
      <c r="AT10" s="15">
        <v>4</v>
      </c>
      <c r="AU10" s="15">
        <v>2</v>
      </c>
      <c r="AV10" s="15" t="s">
        <v>76</v>
      </c>
      <c r="AW10" s="15">
        <v>4</v>
      </c>
    </row>
    <row r="11" spans="1:49" ht="23.25" customHeight="1">
      <c r="A11" s="30"/>
      <c r="B11" s="3" t="s">
        <v>68</v>
      </c>
      <c r="C11" s="11">
        <v>10000</v>
      </c>
      <c r="D11" s="11">
        <v>2</v>
      </c>
      <c r="E11" s="11">
        <v>0</v>
      </c>
      <c r="F11" s="11">
        <v>0</v>
      </c>
      <c r="G11" s="11"/>
      <c r="H11" s="11"/>
      <c r="I11" s="11"/>
      <c r="J11" s="11">
        <v>14592848</v>
      </c>
      <c r="K11" s="11">
        <v>3000</v>
      </c>
      <c r="L11" s="11">
        <v>1500</v>
      </c>
      <c r="M11" s="11"/>
      <c r="N11" s="11"/>
      <c r="O11" s="11">
        <v>10</v>
      </c>
      <c r="P11" s="11">
        <v>55000</v>
      </c>
      <c r="Q11" s="11">
        <v>1475</v>
      </c>
      <c r="R11" s="11">
        <v>85000</v>
      </c>
      <c r="S11" s="11">
        <v>0</v>
      </c>
      <c r="T11" s="11">
        <v>34800</v>
      </c>
      <c r="U11" s="11">
        <v>5600</v>
      </c>
      <c r="V11" s="11">
        <v>0</v>
      </c>
      <c r="W11" s="11">
        <v>5</v>
      </c>
      <c r="X11" s="11">
        <v>2</v>
      </c>
      <c r="Y11" s="11">
        <v>2500</v>
      </c>
      <c r="Z11" s="11">
        <v>5500</v>
      </c>
      <c r="AA11" s="11"/>
      <c r="AB11" s="11">
        <v>420</v>
      </c>
      <c r="AC11" s="11"/>
      <c r="AD11" s="11">
        <v>17</v>
      </c>
      <c r="AE11" s="11">
        <v>4380</v>
      </c>
      <c r="AF11" s="11">
        <v>950</v>
      </c>
      <c r="AG11" s="11"/>
      <c r="AH11" s="11"/>
      <c r="AI11" s="11"/>
      <c r="AJ11" s="11">
        <v>30</v>
      </c>
      <c r="AK11" s="11"/>
      <c r="AL11" s="11">
        <v>10</v>
      </c>
      <c r="AM11" s="11" t="s">
        <v>82</v>
      </c>
      <c r="AN11" s="11" t="s">
        <v>82</v>
      </c>
      <c r="AO11" s="11" t="s">
        <v>82</v>
      </c>
      <c r="AP11" s="11" t="s">
        <v>76</v>
      </c>
      <c r="AQ11" s="11" t="s">
        <v>82</v>
      </c>
      <c r="AR11" s="11">
        <v>100</v>
      </c>
      <c r="AS11" s="11">
        <v>2</v>
      </c>
      <c r="AT11" s="11">
        <v>6</v>
      </c>
      <c r="AU11" s="11">
        <v>2</v>
      </c>
      <c r="AV11" s="11" t="s">
        <v>76</v>
      </c>
      <c r="AW11" s="11">
        <v>6</v>
      </c>
    </row>
    <row r="12" spans="1:49" ht="23.25" customHeight="1">
      <c r="A12" s="30"/>
      <c r="B12" s="3" t="s">
        <v>67</v>
      </c>
      <c r="C12" s="11">
        <v>14716</v>
      </c>
      <c r="D12" s="11">
        <v>0</v>
      </c>
      <c r="E12" s="11">
        <v>1</v>
      </c>
      <c r="F12" s="11">
        <v>0</v>
      </c>
      <c r="G12" s="11">
        <v>0</v>
      </c>
      <c r="H12" s="11">
        <v>27000000000</v>
      </c>
      <c r="I12" s="11">
        <v>4000000000</v>
      </c>
      <c r="J12" s="11"/>
      <c r="K12" s="11">
        <v>2000</v>
      </c>
      <c r="L12" s="11">
        <v>1000</v>
      </c>
      <c r="M12" s="11">
        <v>1000</v>
      </c>
      <c r="N12" s="11">
        <v>10</v>
      </c>
      <c r="O12" s="11">
        <v>30</v>
      </c>
      <c r="P12" s="11">
        <v>30000</v>
      </c>
      <c r="Q12" s="11">
        <v>1600</v>
      </c>
      <c r="R12" s="11">
        <v>125800</v>
      </c>
      <c r="S12" s="11">
        <v>12</v>
      </c>
      <c r="T12" s="11">
        <v>25000</v>
      </c>
      <c r="U12" s="11">
        <v>800</v>
      </c>
      <c r="V12" s="11">
        <v>100000</v>
      </c>
      <c r="W12" s="11">
        <v>2</v>
      </c>
      <c r="X12" s="11">
        <v>0</v>
      </c>
      <c r="Y12" s="11">
        <v>40</v>
      </c>
      <c r="Z12" s="11">
        <v>3500</v>
      </c>
      <c r="AA12" s="11">
        <v>0</v>
      </c>
      <c r="AB12" s="11">
        <v>500</v>
      </c>
      <c r="AC12" s="11">
        <v>0</v>
      </c>
      <c r="AD12" s="11">
        <v>0.5</v>
      </c>
      <c r="AE12" s="11">
        <v>2428</v>
      </c>
      <c r="AF12" s="11">
        <v>500</v>
      </c>
      <c r="AG12" s="11" t="s">
        <v>81</v>
      </c>
      <c r="AH12" s="11">
        <v>400000</v>
      </c>
      <c r="AI12" s="11">
        <v>0</v>
      </c>
      <c r="AJ12" s="11">
        <v>12</v>
      </c>
      <c r="AK12" s="11">
        <v>23</v>
      </c>
      <c r="AL12" s="11">
        <v>50</v>
      </c>
      <c r="AM12" s="11" t="s">
        <v>76</v>
      </c>
      <c r="AN12" s="11" t="s">
        <v>76</v>
      </c>
      <c r="AO12" s="11" t="s">
        <v>82</v>
      </c>
      <c r="AP12" s="11" t="s">
        <v>76</v>
      </c>
      <c r="AQ12" s="11" t="s">
        <v>82</v>
      </c>
      <c r="AR12" s="11">
        <v>500</v>
      </c>
      <c r="AS12" s="11">
        <v>2</v>
      </c>
      <c r="AT12" s="11">
        <v>6</v>
      </c>
      <c r="AU12" s="11">
        <v>4</v>
      </c>
      <c r="AV12" s="11" t="s">
        <v>76</v>
      </c>
      <c r="AW12" s="11">
        <v>5</v>
      </c>
    </row>
    <row r="13" spans="1:49" ht="23.25" customHeight="1">
      <c r="A13" s="30"/>
      <c r="B13" s="4" t="s">
        <v>75</v>
      </c>
      <c r="C13" s="11">
        <v>223521</v>
      </c>
      <c r="D13" s="11">
        <v>5</v>
      </c>
      <c r="E13" s="11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167977</v>
      </c>
      <c r="Q13" s="11">
        <v>2543</v>
      </c>
      <c r="R13" s="11"/>
      <c r="S13" s="11"/>
      <c r="T13" s="11">
        <v>30000</v>
      </c>
      <c r="U13" s="11">
        <v>81000</v>
      </c>
      <c r="V13" s="11">
        <v>197250</v>
      </c>
      <c r="W13" s="11">
        <v>1005</v>
      </c>
      <c r="X13" s="11">
        <v>51</v>
      </c>
      <c r="Y13" s="11">
        <v>189</v>
      </c>
      <c r="Z13" s="11">
        <v>7063</v>
      </c>
      <c r="AA13" s="11">
        <v>0</v>
      </c>
      <c r="AB13" s="11">
        <v>270</v>
      </c>
      <c r="AC13" s="11">
        <v>0</v>
      </c>
      <c r="AD13" s="11">
        <v>30</v>
      </c>
      <c r="AE13" s="11"/>
      <c r="AF13" s="11"/>
      <c r="AG13" s="11"/>
      <c r="AH13" s="11"/>
      <c r="AI13" s="11"/>
      <c r="AJ13" s="11">
        <v>27</v>
      </c>
      <c r="AK13" s="11">
        <v>63</v>
      </c>
      <c r="AL13" s="11">
        <v>17</v>
      </c>
      <c r="AM13" s="11"/>
      <c r="AN13" s="11"/>
      <c r="AO13" s="11"/>
      <c r="AP13" s="11"/>
      <c r="AQ13" s="11"/>
      <c r="AR13" s="11">
        <v>500</v>
      </c>
      <c r="AS13" s="11">
        <v>3</v>
      </c>
      <c r="AT13" s="11">
        <v>8</v>
      </c>
      <c r="AU13" s="11">
        <v>2</v>
      </c>
      <c r="AV13" s="11" t="s">
        <v>76</v>
      </c>
      <c r="AW13" s="11">
        <v>10</v>
      </c>
    </row>
    <row r="14" spans="1:49" ht="23.25" customHeight="1">
      <c r="A14" s="30"/>
      <c r="B14" s="3" t="s">
        <v>66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23.25" customHeight="1">
      <c r="A15" s="30"/>
      <c r="B15" s="3" t="s">
        <v>61</v>
      </c>
      <c r="C15" s="11">
        <v>27000</v>
      </c>
      <c r="D15" s="11">
        <v>6</v>
      </c>
      <c r="E15" s="11">
        <v>2</v>
      </c>
      <c r="F15" s="11"/>
      <c r="G15" s="11"/>
      <c r="H15" s="11"/>
      <c r="I15" s="11"/>
      <c r="J15" s="11"/>
      <c r="K15" s="11">
        <v>1000</v>
      </c>
      <c r="L15" s="11">
        <v>2000</v>
      </c>
      <c r="M15" s="11">
        <v>500</v>
      </c>
      <c r="N15" s="11"/>
      <c r="O15" s="11">
        <v>1</v>
      </c>
      <c r="P15" s="11">
        <v>11140</v>
      </c>
      <c r="Q15" s="11">
        <v>300</v>
      </c>
      <c r="R15" s="11">
        <v>1300</v>
      </c>
      <c r="S15" s="11">
        <v>120</v>
      </c>
      <c r="T15" s="11">
        <v>22000</v>
      </c>
      <c r="U15" s="11"/>
      <c r="V15" s="11">
        <v>450000</v>
      </c>
      <c r="W15" s="11">
        <v>5</v>
      </c>
      <c r="X15" s="11">
        <v>10</v>
      </c>
      <c r="Y15" s="11">
        <v>2</v>
      </c>
      <c r="Z15" s="11">
        <v>1500</v>
      </c>
      <c r="AA15" s="11"/>
      <c r="AB15" s="11">
        <v>1000</v>
      </c>
      <c r="AC15" s="11"/>
      <c r="AD15" s="11">
        <v>4</v>
      </c>
      <c r="AE15" s="11">
        <v>3000</v>
      </c>
      <c r="AF15" s="11"/>
      <c r="AG15" s="11">
        <v>4</v>
      </c>
      <c r="AH15" s="11"/>
      <c r="AI15" s="11"/>
      <c r="AJ15" s="11">
        <v>28</v>
      </c>
      <c r="AK15" s="11">
        <v>352</v>
      </c>
      <c r="AL15" s="11">
        <v>70</v>
      </c>
      <c r="AM15" s="11"/>
      <c r="AN15" s="11"/>
      <c r="AO15" s="11" t="s">
        <v>76</v>
      </c>
      <c r="AP15" s="11" t="s">
        <v>76</v>
      </c>
      <c r="AQ15" s="11" t="s">
        <v>76</v>
      </c>
      <c r="AR15" s="11">
        <v>200</v>
      </c>
      <c r="AS15" s="11">
        <v>2</v>
      </c>
      <c r="AT15" s="11">
        <v>3</v>
      </c>
      <c r="AU15" s="11">
        <v>2</v>
      </c>
      <c r="AV15" s="11" t="s">
        <v>76</v>
      </c>
      <c r="AW15" s="11">
        <v>4</v>
      </c>
    </row>
    <row r="16" spans="1:49" s="14" customFormat="1" ht="23.25" customHeight="1">
      <c r="A16" s="30"/>
      <c r="B16" s="10" t="s">
        <v>62</v>
      </c>
      <c r="C16" s="11">
        <v>20000</v>
      </c>
      <c r="D16" s="11">
        <v>4</v>
      </c>
      <c r="E16" s="11">
        <v>1</v>
      </c>
      <c r="F16" s="11">
        <v>0</v>
      </c>
      <c r="G16" s="11">
        <v>150</v>
      </c>
      <c r="H16" s="11">
        <v>0</v>
      </c>
      <c r="I16" s="11">
        <v>0</v>
      </c>
      <c r="J16" s="11">
        <v>330000</v>
      </c>
      <c r="K16" s="11">
        <v>2000</v>
      </c>
      <c r="L16" s="11">
        <v>8500</v>
      </c>
      <c r="M16" s="11">
        <v>6200</v>
      </c>
      <c r="N16" s="11">
        <v>50</v>
      </c>
      <c r="O16" s="11">
        <v>107</v>
      </c>
      <c r="P16" s="11">
        <v>48000</v>
      </c>
      <c r="Q16" s="11">
        <v>1900</v>
      </c>
      <c r="R16" s="11">
        <v>4000</v>
      </c>
      <c r="S16" s="11">
        <v>2</v>
      </c>
      <c r="T16" s="11">
        <v>80000</v>
      </c>
      <c r="U16" s="11">
        <v>2000</v>
      </c>
      <c r="V16" s="11">
        <v>500000</v>
      </c>
      <c r="W16" s="11">
        <v>2</v>
      </c>
      <c r="X16" s="11">
        <v>5</v>
      </c>
      <c r="Y16" s="11">
        <v>400</v>
      </c>
      <c r="Z16" s="11">
        <v>4500</v>
      </c>
      <c r="AA16" s="11">
        <v>0</v>
      </c>
      <c r="AB16" s="11">
        <v>500</v>
      </c>
      <c r="AC16" s="11">
        <v>0</v>
      </c>
      <c r="AD16" s="11">
        <v>0</v>
      </c>
      <c r="AE16" s="11">
        <v>3100</v>
      </c>
      <c r="AF16" s="11">
        <v>2540</v>
      </c>
      <c r="AG16" s="11">
        <v>5</v>
      </c>
      <c r="AH16" s="11">
        <v>0</v>
      </c>
      <c r="AI16" s="11">
        <v>85</v>
      </c>
      <c r="AJ16" s="11">
        <v>9</v>
      </c>
      <c r="AK16" s="11">
        <v>9</v>
      </c>
      <c r="AL16" s="11">
        <v>62</v>
      </c>
      <c r="AM16" s="11" t="s">
        <v>78</v>
      </c>
      <c r="AN16" s="11">
        <v>0</v>
      </c>
      <c r="AO16" s="11" t="s">
        <v>79</v>
      </c>
      <c r="AP16" s="11" t="s">
        <v>80</v>
      </c>
      <c r="AQ16" s="11" t="s">
        <v>80</v>
      </c>
      <c r="AR16" s="11">
        <v>260</v>
      </c>
      <c r="AS16" s="11">
        <v>2</v>
      </c>
      <c r="AT16" s="11">
        <v>4</v>
      </c>
      <c r="AU16" s="11">
        <v>2</v>
      </c>
      <c r="AV16" s="12" t="s">
        <v>76</v>
      </c>
      <c r="AW16" s="13">
        <v>4</v>
      </c>
    </row>
    <row r="17" spans="1:49" ht="23.25" customHeight="1">
      <c r="A17" s="30"/>
      <c r="B17" s="10" t="s">
        <v>63</v>
      </c>
      <c r="C17" s="11">
        <v>280094</v>
      </c>
      <c r="D17" s="11">
        <v>1</v>
      </c>
      <c r="E17" s="11">
        <v>1</v>
      </c>
      <c r="F17" s="11">
        <v>1</v>
      </c>
      <c r="G17" s="11"/>
      <c r="H17" s="11"/>
      <c r="I17" s="11"/>
      <c r="J17" s="11"/>
      <c r="K17" s="11">
        <v>856</v>
      </c>
      <c r="L17" s="11">
        <v>3800</v>
      </c>
      <c r="M17" s="11">
        <v>1000</v>
      </c>
      <c r="N17" s="11"/>
      <c r="O17" s="11">
        <v>5</v>
      </c>
      <c r="P17" s="11">
        <v>21000</v>
      </c>
      <c r="Q17" s="11">
        <v>3250</v>
      </c>
      <c r="R17" s="11">
        <v>45000</v>
      </c>
      <c r="S17" s="11">
        <v>3</v>
      </c>
      <c r="T17" s="11">
        <v>15500</v>
      </c>
      <c r="U17" s="11">
        <v>18100</v>
      </c>
      <c r="V17" s="11">
        <v>1056340</v>
      </c>
      <c r="W17" s="11">
        <v>2</v>
      </c>
      <c r="X17" s="11">
        <v>9</v>
      </c>
      <c r="Y17" s="11">
        <v>13760</v>
      </c>
      <c r="Z17" s="11">
        <v>8000</v>
      </c>
      <c r="AA17" s="11" t="s">
        <v>84</v>
      </c>
      <c r="AB17" s="11">
        <v>631</v>
      </c>
      <c r="AC17" s="11" t="s">
        <v>84</v>
      </c>
      <c r="AD17" s="11">
        <v>5.51</v>
      </c>
      <c r="AE17" s="11">
        <v>3197</v>
      </c>
      <c r="AF17" s="11"/>
      <c r="AG17" s="11"/>
      <c r="AH17" s="11"/>
      <c r="AI17" s="11">
        <v>178</v>
      </c>
      <c r="AJ17" s="11">
        <v>19</v>
      </c>
      <c r="AK17" s="11"/>
      <c r="AL17" s="11">
        <v>12</v>
      </c>
      <c r="AM17" s="11" t="s">
        <v>82</v>
      </c>
      <c r="AN17" s="11" t="s">
        <v>82</v>
      </c>
      <c r="AO17" s="11" t="s">
        <v>82</v>
      </c>
      <c r="AP17" s="11" t="s">
        <v>76</v>
      </c>
      <c r="AQ17" s="11" t="s">
        <v>82</v>
      </c>
      <c r="AR17" s="11"/>
      <c r="AS17" s="11">
        <v>3</v>
      </c>
      <c r="AT17" s="11">
        <v>5</v>
      </c>
      <c r="AU17" s="11">
        <v>3</v>
      </c>
      <c r="AV17" s="11" t="s">
        <v>76</v>
      </c>
      <c r="AW17" s="11">
        <v>8</v>
      </c>
    </row>
  </sheetData>
  <mergeCells count="22">
    <mergeCell ref="F2:K2"/>
    <mergeCell ref="AG5:AI6"/>
    <mergeCell ref="AJ5:AK6"/>
    <mergeCell ref="AL5:AL6"/>
    <mergeCell ref="F5:G6"/>
    <mergeCell ref="H5:I6"/>
    <mergeCell ref="J5:O6"/>
    <mergeCell ref="P5:S6"/>
    <mergeCell ref="T5:Y6"/>
    <mergeCell ref="A4:K4"/>
    <mergeCell ref="A5:A7"/>
    <mergeCell ref="C5:C6"/>
    <mergeCell ref="D5:E6"/>
    <mergeCell ref="AR5:AW6"/>
    <mergeCell ref="AE5:AF6"/>
    <mergeCell ref="AM5:AQ6"/>
    <mergeCell ref="AM4:AQ4"/>
    <mergeCell ref="A8:A17"/>
    <mergeCell ref="B5:B7"/>
    <mergeCell ref="Z5:AD5"/>
    <mergeCell ref="Z6:AA6"/>
    <mergeCell ref="AB6:A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Ekarkhanedaran</cp:lastModifiedBy>
  <dcterms:created xsi:type="dcterms:W3CDTF">2012-08-04T03:06:51Z</dcterms:created>
  <dcterms:modified xsi:type="dcterms:W3CDTF">2020-06-06T15:10:12Z</dcterms:modified>
</cp:coreProperties>
</file>